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<sst xmlns="http://schemas.openxmlformats.org/spreadsheetml/2006/main" count="53" uniqueCount="36">
  <si>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</si>
  <si>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</si>
  <si>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</si>
  <si>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</si>
  <si>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</si>
  <si>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</si>
  <si>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</si>
  <si>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</si>
  <si>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</si>
  <si>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</si>
  <si>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</si>
  <si>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</si>
  <si>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</si>
  <si>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</si>
  <si>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</si>
  <si>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</si>
  <si>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Consulenti Varie + assicurazioni</t>
  </si>
  <si>
    <t>oneri bancari</t>
  </si>
  <si>
    <t>USCITE DEL MESE DI GIUGNO 2022</t>
  </si>
  <si>
    <t>F24 IVA SU FT MAGGIO</t>
  </si>
  <si>
    <t>F24 R.A.SU FT MAGGIO</t>
  </si>
  <si>
    <t>SERVERPLAN SALDO FT 42705/2022 UPGRADE TO ENTERPRISE LINUX 100 GB</t>
  </si>
  <si>
    <t>UNIMI FT 2067 VFE00 UTILIZZO AULA 202 PER CORSO OCCHI POLLINI 27/05/2022</t>
  </si>
  <si>
    <t>SYNERGIE ITALIA SALDO FTE2235430 DEL 31/05/2022</t>
  </si>
  <si>
    <t>ESPRESSO SERVICE FT 13/PA DEL 31/05/2022 BEVANDE CALDE</t>
  </si>
  <si>
    <t xml:space="preserve">RICOH ITALIA FT 229250446 DEL 07/04/2022 COSTO COPIE </t>
  </si>
  <si>
    <t>RICOH ITALIA FT 229244218 DEL 07/04/2022 CANONE NOLEGGIO STAMPANTE</t>
  </si>
  <si>
    <t xml:space="preserve">SANJUST C.A. FT 17_2022 DEL 08/06/2022 MANUTENZIONE PERIODICA TRIM SERVER E POSTAZIONI DESKTOP </t>
  </si>
  <si>
    <t>CALIENDO V FT 5/002 DEL 08/06/2022 CONSULENZA FISC AMMINISTR CONT MARZO APRILE 2022</t>
  </si>
  <si>
    <t>CALIENDO V FT 4/002 DEL 08/06/2022 CONSUL FISC AMMINISTR CONT GEN FEB 2022</t>
  </si>
  <si>
    <t>TRENITALIA FT 4600039891 DEL 31/05/2022 BIGLIETTI MI-ROMA A.R. PER CDP</t>
  </si>
  <si>
    <t>CNG DIRITTI SEGRETERIA APC PER EVENTO 323-2022 PAYPAL</t>
  </si>
  <si>
    <t>CNG DIRITTI SEGRETERIA APC PER EVENTO 340-2022 - PAYPAL</t>
  </si>
  <si>
    <t>FASTWEB FT M016175978</t>
  </si>
  <si>
    <t>ZOOM ABBONAMENTO GIUGNO ADDEBITO SU CARTA</t>
  </si>
  <si>
    <t>AVV LAGONEGRO ANNA PARCELLA 16-2022 CONSUL TRIMESTR DA CONVENZ DAL 16/03 AL 15/06/2022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</si>
</sst>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93" zoomScaleNormal="93" zoomScalePageLayoutView="0" workbookViewId="0" topLeftCell="A1">
      <pane ySplit="3" topLeftCell="A10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5.57421875" style="1" customWidth="1"/>
    <col min="2" max="2" width="71.00390625" style="0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57421875" style="3" bestFit="1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22">
        <v>44713</v>
      </c>
      <c r="B2" s="20" t="s">
        <v>18</v>
      </c>
      <c r="C2" s="23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9"/>
    </row>
    <row r="3" spans="1:11" ht="37.5" customHeight="1">
      <c r="A3" s="22"/>
      <c r="B3" s="21"/>
      <c r="C3" s="23"/>
      <c r="D3" s="2" t="s">
        <v>0</v>
      </c>
      <c r="E3" s="2" t="s">
        <v>9</v>
      </c>
      <c r="F3" s="9" t="s">
        <v>13</v>
      </c>
      <c r="G3" s="10" t="s">
        <v>14</v>
      </c>
      <c r="H3" s="10" t="s">
        <v>16</v>
      </c>
      <c r="I3" s="10" t="s">
        <v>15</v>
      </c>
      <c r="J3" s="10" t="s">
        <v>10</v>
      </c>
      <c r="K3" s="2" t="s">
        <v>1</v>
      </c>
    </row>
    <row r="4" spans="1:11" ht="12.75">
      <c r="A4" s="5">
        <v>44713</v>
      </c>
      <c r="B4" s="6"/>
      <c r="C4" s="7" t="s">
        <v>11</v>
      </c>
      <c r="D4" s="2"/>
      <c r="E4" s="2"/>
      <c r="F4" s="2"/>
      <c r="G4" s="2"/>
      <c r="H4" s="2"/>
      <c r="I4" s="2"/>
      <c r="J4" s="2"/>
      <c r="K4" s="2">
        <f>IF(C4="B",SUM(D4:J4),0)</f>
        <v>0</v>
      </c>
    </row>
    <row r="5" spans="1:11" ht="13.5" customHeight="1">
      <c r="A5" s="5">
        <v>44713</v>
      </c>
      <c r="B5" s="8" t="s">
        <v>21</v>
      </c>
      <c r="C5" s="7" t="s">
        <v>12</v>
      </c>
      <c r="D5" s="2"/>
      <c r="E5" s="2"/>
      <c r="F5" s="2"/>
      <c r="G5" s="2"/>
      <c r="H5" s="2">
        <v>-60</v>
      </c>
      <c r="I5" s="2"/>
      <c r="J5" s="2"/>
      <c r="K5" s="2">
        <f>IF(C5="B",SUM(D5:J5),0)</f>
        <v>-60</v>
      </c>
    </row>
    <row r="6" spans="1:12" ht="25.5">
      <c r="A6" s="5">
        <v>44725</v>
      </c>
      <c r="B6" s="8" t="s">
        <v>22</v>
      </c>
      <c r="C6" s="11" t="s">
        <v>12</v>
      </c>
      <c r="D6" s="12"/>
      <c r="E6" s="12">
        <v>-400</v>
      </c>
      <c r="F6" s="12"/>
      <c r="G6" s="12"/>
      <c r="H6" s="12"/>
      <c r="I6" s="12"/>
      <c r="J6" s="12"/>
      <c r="K6" s="12">
        <f>IF(C6="B",SUM(D6:J6),0)</f>
        <v>-400</v>
      </c>
      <c r="L6" s="14"/>
    </row>
    <row r="7" spans="1:11" ht="12.75" customHeight="1">
      <c r="A7" s="5">
        <v>44736</v>
      </c>
      <c r="B7" s="15" t="s">
        <v>23</v>
      </c>
      <c r="C7" s="7" t="s">
        <v>12</v>
      </c>
      <c r="D7" s="2"/>
      <c r="E7" s="2"/>
      <c r="F7" s="2">
        <v>-3256.69</v>
      </c>
      <c r="G7" s="2"/>
      <c r="H7" s="2"/>
      <c r="I7" s="2"/>
      <c r="J7" s="2"/>
      <c r="K7" s="2">
        <f>IF(C7="B",SUM(D7:J7),0)</f>
        <v>-3256.69</v>
      </c>
    </row>
    <row r="8" spans="1:12" s="14" customFormat="1" ht="12.75">
      <c r="A8" s="5">
        <v>44736</v>
      </c>
      <c r="B8" s="8" t="s">
        <v>24</v>
      </c>
      <c r="C8" s="11" t="s">
        <v>12</v>
      </c>
      <c r="D8" s="2"/>
      <c r="E8" s="2"/>
      <c r="F8" s="2"/>
      <c r="G8" s="2">
        <v>-69.82</v>
      </c>
      <c r="H8" s="12"/>
      <c r="I8" s="2"/>
      <c r="J8" s="2"/>
      <c r="K8" s="12">
        <f>IF(C8="B",SUM(D8:J8),0)</f>
        <v>-69.82</v>
      </c>
      <c r="L8"/>
    </row>
    <row r="9" spans="1:11" s="14" customFormat="1" ht="12.75">
      <c r="A9" s="5">
        <v>44736</v>
      </c>
      <c r="B9" s="13" t="s">
        <v>25</v>
      </c>
      <c r="C9" s="11" t="s">
        <v>12</v>
      </c>
      <c r="D9" s="12"/>
      <c r="E9" s="12"/>
      <c r="F9" s="12"/>
      <c r="G9" s="12">
        <v>-41.71</v>
      </c>
      <c r="H9" s="16"/>
      <c r="I9" s="12"/>
      <c r="J9" s="12"/>
      <c r="K9" s="12">
        <f>IF(C9="B",SUM(D9:J9),0)</f>
        <v>-41.71</v>
      </c>
    </row>
    <row r="10" spans="1:11" s="14" customFormat="1" ht="12.75" customHeight="1">
      <c r="A10" s="5">
        <v>44736</v>
      </c>
      <c r="B10" s="18" t="s">
        <v>26</v>
      </c>
      <c r="C10" s="11" t="s">
        <v>12</v>
      </c>
      <c r="D10" s="12"/>
      <c r="E10" s="12"/>
      <c r="F10" s="12"/>
      <c r="G10" s="12">
        <v>-289.96</v>
      </c>
      <c r="H10" s="12"/>
      <c r="I10" s="12"/>
      <c r="J10" s="12"/>
      <c r="K10" s="12">
        <f>IF(C10="B",SUM(D10:J10),0)</f>
        <v>-289.96</v>
      </c>
    </row>
    <row r="11" spans="1:11" s="14" customFormat="1" ht="25.5">
      <c r="A11" s="5">
        <v>44736</v>
      </c>
      <c r="B11" s="13" t="s">
        <v>27</v>
      </c>
      <c r="C11" s="11" t="s">
        <v>12</v>
      </c>
      <c r="D11" s="12"/>
      <c r="E11" s="12"/>
      <c r="F11" s="12"/>
      <c r="G11" s="12">
        <v>-223.6</v>
      </c>
      <c r="H11" s="12"/>
      <c r="I11" s="12"/>
      <c r="J11" s="12"/>
      <c r="K11" s="12">
        <f>IF(C11="B",SUM(D11:J11),0)</f>
        <v>-223.6</v>
      </c>
    </row>
    <row r="12" spans="1:11" ht="25.5">
      <c r="A12" s="5">
        <v>44736</v>
      </c>
      <c r="B12" s="8" t="s">
        <v>28</v>
      </c>
      <c r="C12" s="7" t="s">
        <v>12</v>
      </c>
      <c r="D12" s="2"/>
      <c r="E12" s="2"/>
      <c r="F12" s="2"/>
      <c r="G12" s="2"/>
      <c r="H12" s="2">
        <v>-1282.56</v>
      </c>
      <c r="I12" s="2"/>
      <c r="J12" s="2"/>
      <c r="K12" s="2">
        <f>IF(C12="B",SUM(D12:J12),0)</f>
        <v>-1282.56</v>
      </c>
    </row>
    <row r="13" spans="1:11" ht="25.5">
      <c r="A13" s="5">
        <v>44736</v>
      </c>
      <c r="B13" s="8" t="s">
        <v>29</v>
      </c>
      <c r="C13" s="7" t="s">
        <v>12</v>
      </c>
      <c r="D13" s="2"/>
      <c r="E13" s="2"/>
      <c r="F13" s="2"/>
      <c r="G13" s="2"/>
      <c r="H13" s="2">
        <v>-1282.56</v>
      </c>
      <c r="I13" s="2"/>
      <c r="J13" s="2"/>
      <c r="K13" s="2">
        <f>IF(C13="B",SUM(D13:J13),0)</f>
        <v>-1282.56</v>
      </c>
    </row>
    <row r="14" spans="1:11" ht="12.75">
      <c r="A14" s="5">
        <v>44736</v>
      </c>
      <c r="B14" s="15" t="s">
        <v>35</v>
      </c>
      <c r="C14" s="7" t="s">
        <v>12</v>
      </c>
      <c r="D14" s="2"/>
      <c r="E14" s="2"/>
      <c r="F14" s="2"/>
      <c r="G14" s="2"/>
      <c r="H14" s="2">
        <v>-4008</v>
      </c>
      <c r="I14" s="2"/>
      <c r="J14" s="2"/>
      <c r="K14" s="2">
        <f>IF(C14="B",SUM(D14:J14),0)</f>
        <v>-4008</v>
      </c>
    </row>
    <row r="15" spans="1:11" ht="12.75">
      <c r="A15" s="5">
        <v>44736</v>
      </c>
      <c r="B15" s="15" t="s">
        <v>30</v>
      </c>
      <c r="C15" s="7" t="s">
        <v>12</v>
      </c>
      <c r="D15" s="2">
        <v>-236.36</v>
      </c>
      <c r="E15" s="2"/>
      <c r="F15" s="2"/>
      <c r="G15" s="2"/>
      <c r="H15" s="2"/>
      <c r="I15" s="2"/>
      <c r="J15" s="2"/>
      <c r="K15" s="2">
        <f>IF(C15="B",SUM(D15:J15),0)</f>
        <v>-236.36</v>
      </c>
    </row>
    <row r="16" spans="1:11" ht="12.75">
      <c r="A16" s="5">
        <v>44736</v>
      </c>
      <c r="B16" s="8" t="s">
        <v>31</v>
      </c>
      <c r="C16" s="7" t="s">
        <v>12</v>
      </c>
      <c r="D16" s="2"/>
      <c r="E16" s="2">
        <v>-50</v>
      </c>
      <c r="F16" s="2"/>
      <c r="G16" s="2"/>
      <c r="H16" s="2"/>
      <c r="I16" s="2"/>
      <c r="J16" s="2"/>
      <c r="K16" s="2">
        <f>IF(C16="B",SUM(D16:J16),0)</f>
        <v>-50</v>
      </c>
    </row>
    <row r="17" spans="1:11" ht="12.75">
      <c r="A17" s="5">
        <v>44736</v>
      </c>
      <c r="B17" s="13" t="s">
        <v>32</v>
      </c>
      <c r="C17" s="11" t="s">
        <v>12</v>
      </c>
      <c r="D17" s="12"/>
      <c r="E17" s="12">
        <v>-75</v>
      </c>
      <c r="F17" s="12"/>
      <c r="G17" s="12"/>
      <c r="H17" s="12"/>
      <c r="I17" s="12"/>
      <c r="J17" s="12"/>
      <c r="K17" s="12">
        <f>IF(C17="B",SUM(D17:J17),0)</f>
        <v>-75</v>
      </c>
    </row>
    <row r="18" spans="1:11" ht="12.75">
      <c r="A18" s="5">
        <v>44728</v>
      </c>
      <c r="B18" s="8" t="s">
        <v>20</v>
      </c>
      <c r="C18" s="7" t="s">
        <v>12</v>
      </c>
      <c r="D18" s="2"/>
      <c r="E18" s="2"/>
      <c r="F18" s="2"/>
      <c r="G18" s="2"/>
      <c r="H18" s="2"/>
      <c r="I18" s="2">
        <v>-200</v>
      </c>
      <c r="J18" s="2"/>
      <c r="K18" s="2">
        <f>IF(C18="B",SUM(D18:J18),0)</f>
        <v>-200</v>
      </c>
    </row>
    <row r="19" spans="1:11" ht="12.75">
      <c r="A19" s="5">
        <v>44728</v>
      </c>
      <c r="B19" s="8" t="s">
        <v>19</v>
      </c>
      <c r="C19" s="7" t="s">
        <v>12</v>
      </c>
      <c r="D19" s="2"/>
      <c r="E19" s="2"/>
      <c r="F19" s="2"/>
      <c r="G19" s="2"/>
      <c r="H19" s="2"/>
      <c r="I19" s="2">
        <v>-336.84</v>
      </c>
      <c r="J19" s="2"/>
      <c r="K19" s="2">
        <f>IF(C19="B",SUM(D19:J19),0)</f>
        <v>-336.84</v>
      </c>
    </row>
    <row r="20" spans="1:11" ht="12.75">
      <c r="A20" s="5">
        <v>44727</v>
      </c>
      <c r="B20" s="15" t="s">
        <v>34</v>
      </c>
      <c r="C20" s="7" t="s">
        <v>12</v>
      </c>
      <c r="D20" s="2"/>
      <c r="E20" s="2">
        <v>-74</v>
      </c>
      <c r="F20" s="2"/>
      <c r="G20" s="2"/>
      <c r="H20" s="2"/>
      <c r="I20" s="2"/>
      <c r="J20" s="2"/>
      <c r="K20" s="2">
        <f>IF(C20="B",SUM(D20:J20),0)</f>
        <v>-74</v>
      </c>
    </row>
    <row r="21" spans="1:11" ht="12.75">
      <c r="A21" s="5">
        <v>44737</v>
      </c>
      <c r="B21" s="8" t="s">
        <v>33</v>
      </c>
      <c r="C21" s="7" t="s">
        <v>12</v>
      </c>
      <c r="D21" s="2"/>
      <c r="E21" s="2"/>
      <c r="F21" s="2"/>
      <c r="G21" s="2">
        <v>-65.29</v>
      </c>
      <c r="H21" s="2"/>
      <c r="I21" s="2"/>
      <c r="J21" s="2"/>
      <c r="K21" s="2">
        <f>IF(C21="B",SUM(D21:J21),0)</f>
        <v>-65.29</v>
      </c>
    </row>
    <row r="22" spans="1:12" ht="12.75">
      <c r="A22" s="5">
        <v>44742</v>
      </c>
      <c r="B22" s="8" t="s">
        <v>17</v>
      </c>
      <c r="C22" s="7" t="s">
        <v>12</v>
      </c>
      <c r="D22" s="2"/>
      <c r="E22" s="2"/>
      <c r="F22" s="2"/>
      <c r="G22" s="2"/>
      <c r="H22" s="2"/>
      <c r="I22" s="2"/>
      <c r="J22" s="2"/>
      <c r="K22" s="2">
        <f>IF(C22="B",SUM(D22:J22),0)</f>
        <v>0</v>
      </c>
      <c r="L22" s="17"/>
    </row>
    <row r="23" spans="1:11" ht="12.75">
      <c r="A23" s="5"/>
      <c r="B23" s="6"/>
      <c r="C23" s="6"/>
      <c r="D23" s="2">
        <f aca="true" t="shared" si="0" ref="D23:K23">SUM(D4:D22)</f>
        <v>-236.36</v>
      </c>
      <c r="E23" s="2">
        <f t="shared" si="0"/>
        <v>-599</v>
      </c>
      <c r="F23" s="2">
        <f t="shared" si="0"/>
        <v>-3256.69</v>
      </c>
      <c r="G23" s="2">
        <f t="shared" si="0"/>
        <v>-690.38</v>
      </c>
      <c r="H23" s="2">
        <f t="shared" si="0"/>
        <v>-6633.12</v>
      </c>
      <c r="I23" s="2">
        <f t="shared" si="0"/>
        <v>-536.8399999999999</v>
      </c>
      <c r="J23" s="2">
        <f t="shared" si="0"/>
        <v>0</v>
      </c>
      <c r="K23" s="2">
        <f t="shared" si="0"/>
        <v>-11952.390000000001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2022-10-28T15:02:49Z</dcterms:modified>
  <cp:category/>
  <cp:version/>
  <cp:contentType/>
  <cp:contentStatus/>
</cp:coreProperties>
</file>