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<sst xmlns="http://schemas.openxmlformats.org/spreadsheetml/2006/main" count="38" uniqueCount="28">
  <si>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</si>
  <si>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</si>
  <si>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</si>
  <si>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</si>
  <si>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</si>
  <si>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</si>
  <si>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</si>
  <si>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</si>
  <si>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</si>
  <si>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</si>
  <si>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</si>
  <si>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</si>
  <si>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</si>
  <si>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</si>
  <si>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</si>
  <si>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Consulenti Varie + assicurazioni</t>
  </si>
  <si>
    <t>oneri bancari</t>
  </si>
  <si>
    <t>addebito su carta nexi -  ZOOM</t>
  </si>
  <si>
    <t>USCITE DEL MESE DI FEBBRAIO 2022</t>
  </si>
  <si>
    <t>SYNERGIE ITALIA SALDO FATTURA FTE2202600 DEL 31/01/2022</t>
  </si>
  <si>
    <t>IMPA SERVICE FATTURA FATTPA 1_22 PULIZIE MESE GENNAIO</t>
  </si>
  <si>
    <t xml:space="preserve">ITALRISCOSSIONI FATTURA 10/E DEL 31/01/2022 GESTIONE QUOTE </t>
  </si>
  <si>
    <t>F24 IVA FT GENNAIO</t>
  </si>
  <si>
    <t>F24 R.A. FT GENNAIO</t>
  </si>
  <si>
    <t>CALIENDO VITTORIO SALDO FT 2/002 DEL 14/02/2022 CONSULENZA</t>
  </si>
  <si>
    <t>Edenred Italia BUONI PASTO</t>
  </si>
  <si>
    <t xml:space="preserve">FASTWEB 2022-M003255290 CANONE </t>
  </si>
  <si>
    <t xml:space="preserve"> CANONE LOCAZIONE DAL 01/02 AL 30/04/2022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</si>
</sst>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I29" sqref="I29"/>
    </sheetView>
  </sheetViews>
  <sheetFormatPr defaultColWidth="9.140625" defaultRowHeight="12.75"/>
  <cols>
    <col min="1" max="1" width="5.57421875" style="1" customWidth="1"/>
    <col min="2" max="2" width="73.140625" style="0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6.140625" style="3" customWidth="1"/>
    <col min="11" max="11" width="10.140625" style="3" customWidth="1"/>
    <col min="12" max="12" width="15.7109375" style="0" customWidth="1"/>
  </cols>
  <sheetData>
    <row r="1" ht="12.75" hidden="1">
      <c r="B1" s="4"/>
    </row>
    <row r="2" spans="1:11" ht="12.75">
      <c r="A2" s="20">
        <v>44593</v>
      </c>
      <c r="B2" s="18" t="s">
        <v>18</v>
      </c>
      <c r="C2" s="21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7"/>
    </row>
    <row r="3" spans="1:11" ht="37.5" customHeight="1">
      <c r="A3" s="20"/>
      <c r="B3" s="19"/>
      <c r="C3" s="21"/>
      <c r="D3" s="2" t="s">
        <v>0</v>
      </c>
      <c r="E3" s="2" t="s">
        <v>9</v>
      </c>
      <c r="F3" s="9" t="s">
        <v>12</v>
      </c>
      <c r="G3" s="10" t="s">
        <v>13</v>
      </c>
      <c r="H3" s="10" t="s">
        <v>15</v>
      </c>
      <c r="I3" s="10" t="s">
        <v>14</v>
      </c>
      <c r="J3" s="10" t="s">
        <v>10</v>
      </c>
      <c r="K3" s="2" t="s">
        <v>1</v>
      </c>
    </row>
    <row r="4" spans="1:11" ht="12.75">
      <c r="A4" s="5">
        <v>44606</v>
      </c>
      <c r="B4" s="8" t="s">
        <v>27</v>
      </c>
      <c r="C4" s="7" t="s">
        <v>11</v>
      </c>
      <c r="D4" s="2"/>
      <c r="E4" s="2"/>
      <c r="F4" s="2"/>
      <c r="G4" s="2">
        <v>-5164.04</v>
      </c>
      <c r="H4" s="2"/>
      <c r="I4" s="2"/>
      <c r="J4" s="2"/>
      <c r="K4" s="2">
        <f>IF(C4="B",SUM(D4:J4),0)</f>
        <v>-5164.04</v>
      </c>
    </row>
    <row r="5" spans="1:11" ht="12.75">
      <c r="A5" s="5">
        <v>44606</v>
      </c>
      <c r="B5" s="15" t="s">
        <v>19</v>
      </c>
      <c r="C5" s="7" t="s">
        <v>11</v>
      </c>
      <c r="D5" s="2"/>
      <c r="E5" s="2"/>
      <c r="F5" s="2">
        <v>-2318.01</v>
      </c>
      <c r="G5" s="2"/>
      <c r="H5" s="2"/>
      <c r="I5" s="2"/>
      <c r="J5" s="2"/>
      <c r="K5" s="2">
        <f>IF(C5="B",SUM(D5:J5),0)</f>
        <v>-2318.01</v>
      </c>
    </row>
    <row r="6" spans="1:11" ht="12.75" customHeight="1">
      <c r="A6" s="5">
        <v>44606</v>
      </c>
      <c r="B6" s="8" t="s">
        <v>20</v>
      </c>
      <c r="C6" s="11" t="s">
        <v>11</v>
      </c>
      <c r="D6" s="2"/>
      <c r="E6" s="2"/>
      <c r="F6" s="2"/>
      <c r="G6" s="2">
        <v>-340</v>
      </c>
      <c r="H6" s="12"/>
      <c r="I6" s="2"/>
      <c r="J6" s="2"/>
      <c r="K6" s="12">
        <f>IF(C6="B",SUM(D6:J6),0)</f>
        <v>-340</v>
      </c>
    </row>
    <row r="7" spans="1:11" s="14" customFormat="1" ht="12.75">
      <c r="A7" s="5">
        <v>44606</v>
      </c>
      <c r="B7" s="13" t="s">
        <v>21</v>
      </c>
      <c r="C7" s="11" t="s">
        <v>11</v>
      </c>
      <c r="D7" s="12"/>
      <c r="E7" s="12"/>
      <c r="F7" s="12"/>
      <c r="G7" s="12">
        <v>-983.1</v>
      </c>
      <c r="I7" s="12"/>
      <c r="J7" s="12"/>
      <c r="K7" s="12">
        <f>IF(C7="B",SUM(D7:J7),0)</f>
        <v>-983.1</v>
      </c>
    </row>
    <row r="8" spans="1:11" s="14" customFormat="1" ht="12.75">
      <c r="A8" s="5">
        <v>44609</v>
      </c>
      <c r="B8" s="13" t="s">
        <v>22</v>
      </c>
      <c r="C8" s="11" t="s">
        <v>11</v>
      </c>
      <c r="D8" s="12"/>
      <c r="E8" s="12"/>
      <c r="F8" s="12"/>
      <c r="G8" s="12"/>
      <c r="H8" s="12"/>
      <c r="I8" s="12">
        <v>-163.97</v>
      </c>
      <c r="J8" s="12"/>
      <c r="K8" s="12">
        <f>IF(C8="B",SUM(D8:J8),0)</f>
        <v>-163.97</v>
      </c>
    </row>
    <row r="9" spans="1:11" s="14" customFormat="1" ht="12.75">
      <c r="A9" s="5">
        <v>44609</v>
      </c>
      <c r="B9" s="13" t="s">
        <v>23</v>
      </c>
      <c r="C9" s="11" t="s">
        <v>11</v>
      </c>
      <c r="D9" s="12"/>
      <c r="E9" s="12"/>
      <c r="F9" s="12"/>
      <c r="G9" s="12"/>
      <c r="H9" s="12"/>
      <c r="I9" s="12">
        <v>-432</v>
      </c>
      <c r="J9" s="12"/>
      <c r="K9" s="12">
        <f>IF(C9="B",SUM(D9:J9),0)</f>
        <v>-432</v>
      </c>
    </row>
    <row r="10" spans="1:11" s="14" customFormat="1" ht="12.75">
      <c r="A10" s="5">
        <v>44616</v>
      </c>
      <c r="B10" s="15" t="s">
        <v>24</v>
      </c>
      <c r="C10" s="11" t="s">
        <v>11</v>
      </c>
      <c r="D10" s="12"/>
      <c r="E10" s="12"/>
      <c r="F10" s="12"/>
      <c r="G10" s="12"/>
      <c r="H10" s="12">
        <v>-1282.56</v>
      </c>
      <c r="I10" s="12"/>
      <c r="J10" s="12"/>
      <c r="K10" s="12">
        <f>IF(C10="B",SUM(D10:J10),0)</f>
        <v>-1282.56</v>
      </c>
    </row>
    <row r="11" spans="1:11" s="14" customFormat="1" ht="12.75">
      <c r="A11" s="5">
        <v>44616</v>
      </c>
      <c r="B11" s="16" t="s">
        <v>25</v>
      </c>
      <c r="C11" s="11" t="s">
        <v>11</v>
      </c>
      <c r="D11" s="12"/>
      <c r="E11" s="12"/>
      <c r="F11" s="12">
        <v>-214.22</v>
      </c>
      <c r="G11" s="12"/>
      <c r="H11" s="12"/>
      <c r="I11" s="12"/>
      <c r="J11" s="12"/>
      <c r="K11" s="12">
        <f>IF(C11="B",SUM(D11:J11),0)</f>
        <v>-214.22</v>
      </c>
    </row>
    <row r="12" spans="1:11" ht="12.75">
      <c r="A12" s="5">
        <v>44617</v>
      </c>
      <c r="B12" s="11" t="s">
        <v>26</v>
      </c>
      <c r="C12" s="7" t="s">
        <v>11</v>
      </c>
      <c r="D12" s="2"/>
      <c r="E12" s="2"/>
      <c r="F12" s="2"/>
      <c r="G12" s="2">
        <v>-65.29</v>
      </c>
      <c r="H12" s="2"/>
      <c r="I12" s="2"/>
      <c r="J12" s="2"/>
      <c r="K12" s="2">
        <f>IF(C12="B",SUM(D12:J12),0)</f>
        <v>-65.29</v>
      </c>
    </row>
    <row r="13" spans="1:11" ht="12.75">
      <c r="A13" s="5">
        <v>44622</v>
      </c>
      <c r="B13" s="8" t="s">
        <v>17</v>
      </c>
      <c r="C13" s="7" t="s">
        <v>11</v>
      </c>
      <c r="D13" s="2"/>
      <c r="E13" s="2">
        <v>-74</v>
      </c>
      <c r="F13" s="2"/>
      <c r="G13" s="2"/>
      <c r="H13" s="2"/>
      <c r="I13" s="2"/>
      <c r="J13" s="2"/>
      <c r="K13" s="2">
        <f>IF(C13="B",SUM(D13:J13),0)</f>
        <v>-74</v>
      </c>
    </row>
    <row r="14" spans="1:11" ht="12.75">
      <c r="A14" s="5">
        <v>44623</v>
      </c>
      <c r="B14" s="8" t="s">
        <v>16</v>
      </c>
      <c r="C14" s="7" t="s">
        <v>11</v>
      </c>
      <c r="D14" s="2"/>
      <c r="E14" s="2"/>
      <c r="F14" s="2"/>
      <c r="G14" s="2"/>
      <c r="H14" s="2"/>
      <c r="I14" s="2">
        <v>-10.73</v>
      </c>
      <c r="J14" s="2"/>
      <c r="K14" s="2">
        <f>IF(C14="B",SUM(D14:J14),0)</f>
        <v>-10.73</v>
      </c>
    </row>
    <row r="15" spans="1:11" ht="12.75">
      <c r="A15" s="5"/>
      <c r="B15" s="6"/>
      <c r="C15" s="6"/>
      <c r="D15" s="2">
        <f aca="true" t="shared" si="0" ref="D15:K15">SUM(D4:D14)</f>
        <v>0</v>
      </c>
      <c r="E15" s="2">
        <f t="shared" si="0"/>
        <v>-74</v>
      </c>
      <c r="F15" s="2">
        <f t="shared" si="0"/>
        <v>-2532.23</v>
      </c>
      <c r="G15" s="2">
        <f t="shared" si="0"/>
        <v>-6552.43</v>
      </c>
      <c r="H15" s="2">
        <f t="shared" si="0"/>
        <v>-1282.56</v>
      </c>
      <c r="I15" s="2">
        <f t="shared" si="0"/>
        <v>-606.7</v>
      </c>
      <c r="J15" s="2">
        <f t="shared" si="0"/>
        <v>0</v>
      </c>
      <c r="K15" s="2">
        <f t="shared" si="0"/>
        <v>-11047.919999999998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2022-05-04T13:45:18Z</cp:lastPrinted>
  <dcterms:created xsi:type="dcterms:W3CDTF">2008-10-22T08:36:37Z</dcterms:created>
  <dcterms:modified xsi:type="dcterms:W3CDTF">2022-10-28T14:53:15Z</dcterms:modified>
  <cp:category/>
  <cp:version/>
  <cp:contentType/>
  <cp:contentStatus/>
</cp:coreProperties>
</file>